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105" windowWidth="10275" windowHeight="8055" activeTab="1"/>
  </bookViews>
  <sheets>
    <sheet name="Table 3 30 by 30" sheetId="4" r:id="rId1"/>
    <sheet name="transposed 2nd View" sheetId="5" r:id="rId2"/>
  </sheets>
  <calcPr calcId="145621"/>
</workbook>
</file>

<file path=xl/calcChain.xml><?xml version="1.0" encoding="utf-8"?>
<calcChain xmlns="http://schemas.openxmlformats.org/spreadsheetml/2006/main">
  <c r="E14" i="5" l="1"/>
  <c r="E13" i="5"/>
  <c r="E12" i="5"/>
  <c r="E11" i="5"/>
  <c r="E10" i="5"/>
  <c r="E9" i="5"/>
  <c r="E8" i="5"/>
  <c r="E7" i="5"/>
  <c r="E6" i="5"/>
  <c r="E5" i="5"/>
  <c r="E4" i="5"/>
  <c r="E3" i="5"/>
  <c r="E2" i="5"/>
  <c r="C5" i="4" l="1"/>
  <c r="D5" i="4"/>
  <c r="E5" i="4"/>
  <c r="F5" i="4"/>
  <c r="G5" i="4"/>
  <c r="H5" i="4"/>
  <c r="I5" i="4"/>
  <c r="J5" i="4"/>
  <c r="K5" i="4"/>
  <c r="L5" i="4"/>
  <c r="M5" i="4"/>
  <c r="N5" i="4"/>
  <c r="B5" i="4"/>
</calcChain>
</file>

<file path=xl/sharedStrings.xml><?xml version="1.0" encoding="utf-8"?>
<sst xmlns="http://schemas.openxmlformats.org/spreadsheetml/2006/main" count="36" uniqueCount="18">
  <si>
    <t>Membership Category</t>
  </si>
  <si>
    <t>APEGBC</t>
  </si>
  <si>
    <t>APEGA</t>
  </si>
  <si>
    <t>APEGS</t>
  </si>
  <si>
    <t>Engineers and Geoscientists Manitoba</t>
  </si>
  <si>
    <t>PEO</t>
  </si>
  <si>
    <t>OIQ</t>
  </si>
  <si>
    <t>Engineers and Geoscientists 
New Brunswick</t>
  </si>
  <si>
    <t>Engineers Nova Scotia</t>
  </si>
  <si>
    <t>Engineers PEI</t>
  </si>
  <si>
    <t>PEGNL</t>
  </si>
  <si>
    <t>NAPEG</t>
  </si>
  <si>
    <t>Engineers Yukon</t>
  </si>
  <si>
    <t>Total</t>
  </si>
  <si>
    <t>Newly Licensed Engieners (female)</t>
  </si>
  <si>
    <t>Newly Licensed Engineers (male)</t>
  </si>
  <si>
    <t>Total Newly Licensed Engineers</t>
  </si>
  <si>
    <t xml:space="preserve">Percentage of Female Newly Licensed Engineers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</si>
</sst>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0" fillId="3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center" wrapText="1"/>
    </xf>
    <xf numFmtId="164" fontId="1" fillId="2" borderId="2" xfId="1" applyNumberFormat="1" applyFont="1" applyFill="1" applyBorder="1" applyAlignment="1">
      <alignment horizontal="center" wrapText="1"/>
    </xf>
    <xf numFmtId="165" fontId="2" fillId="4" borderId="1" xfId="2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5" borderId="1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2" borderId="1" xfId="1" applyNumberFormat="1" applyFont="1" applyFill="1" applyBorder="1" applyAlignment="1">
      <alignment horizontal="left" vertical="top" wrapText="1"/>
    </xf>
    <xf numFmtId="164" fontId="0" fillId="3" borderId="1" xfId="1" applyNumberFormat="1" applyFont="1" applyFill="1" applyBorder="1" applyAlignment="1">
      <alignment horizontal="left" vertical="top" wrapText="1"/>
    </xf>
    <xf numFmtId="164" fontId="2" fillId="5" borderId="1" xfId="1" applyNumberFormat="1" applyFont="1" applyFill="1" applyBorder="1" applyAlignment="1">
      <alignment horizontal="left" vertical="top" wrapText="1"/>
    </xf>
    <xf numFmtId="165" fontId="2" fillId="4" borderId="1" xfId="2" applyNumberFormat="1" applyFont="1" applyFill="1" applyBorder="1" applyAlignment="1">
      <alignment horizontal="left" vertical="top" wrapText="1"/>
    </xf>
    <xf numFmtId="164" fontId="1" fillId="2" borderId="2" xfId="1" applyNumberFormat="1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7823A"/>
      <color rgb="FF003C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sqref="A1:N5"/>
    </sheetView>
  </sheetViews>
  <sheetFormatPr defaultRowHeight="15" x14ac:dyDescent="0.25"/>
  <cols>
    <col min="1" max="1" width="46.5703125" customWidth="1"/>
    <col min="2" max="3" width="10.5703125" bestFit="1" customWidth="1"/>
    <col min="4" max="4" width="9.5703125" bestFit="1" customWidth="1"/>
    <col min="5" max="5" width="15.85546875" customWidth="1"/>
    <col min="6" max="6" width="10.5703125" bestFit="1" customWidth="1"/>
    <col min="7" max="7" width="10.5703125" customWidth="1"/>
    <col min="8" max="8" width="12.7109375" customWidth="1"/>
    <col min="9" max="9" width="14.42578125" customWidth="1"/>
    <col min="10" max="10" width="10.85546875" customWidth="1"/>
    <col min="11" max="11" width="13" bestFit="1" customWidth="1"/>
    <col min="12" max="13" width="9.5703125" bestFit="1" customWidth="1"/>
    <col min="14" max="14" width="16" bestFit="1" customWidth="1"/>
  </cols>
  <sheetData>
    <row r="1" spans="1:14" ht="75.75" customHeight="1" thickTop="1" thickBot="1" x14ac:dyDescent="0.3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ht="16.5" thickTop="1" thickBot="1" x14ac:dyDescent="0.3">
      <c r="A2" s="2" t="s">
        <v>15</v>
      </c>
      <c r="B2" s="4">
        <v>620</v>
      </c>
      <c r="C2" s="4">
        <v>2239</v>
      </c>
      <c r="D2" s="4">
        <v>234</v>
      </c>
      <c r="E2" s="4">
        <v>133</v>
      </c>
      <c r="F2" s="4">
        <v>1961</v>
      </c>
      <c r="G2" s="4">
        <v>1589</v>
      </c>
      <c r="H2" s="4">
        <v>142</v>
      </c>
      <c r="I2" s="4">
        <v>137</v>
      </c>
      <c r="J2" s="4">
        <v>19</v>
      </c>
      <c r="K2" s="4">
        <v>45</v>
      </c>
      <c r="L2" s="4">
        <v>12</v>
      </c>
      <c r="M2" s="4">
        <v>5</v>
      </c>
      <c r="N2" s="4">
        <v>7136</v>
      </c>
    </row>
    <row r="3" spans="1:14" ht="16.5" thickTop="1" thickBot="1" x14ac:dyDescent="0.3">
      <c r="A3" s="2" t="s">
        <v>14</v>
      </c>
      <c r="B3" s="4">
        <v>129</v>
      </c>
      <c r="C3" s="4">
        <v>515</v>
      </c>
      <c r="D3" s="4">
        <v>47</v>
      </c>
      <c r="E3" s="4">
        <v>48</v>
      </c>
      <c r="F3" s="4">
        <v>339</v>
      </c>
      <c r="G3" s="4">
        <v>332</v>
      </c>
      <c r="H3" s="4">
        <v>25</v>
      </c>
      <c r="I3" s="4">
        <v>31</v>
      </c>
      <c r="J3" s="4">
        <v>4</v>
      </c>
      <c r="K3" s="4">
        <v>6</v>
      </c>
      <c r="L3" s="4">
        <v>2</v>
      </c>
      <c r="M3" s="4">
        <v>4</v>
      </c>
      <c r="N3" s="4">
        <v>1482</v>
      </c>
    </row>
    <row r="4" spans="1:14" ht="16.5" thickTop="1" thickBot="1" x14ac:dyDescent="0.3">
      <c r="A4" s="8" t="s">
        <v>16</v>
      </c>
      <c r="B4" s="9">
        <v>749</v>
      </c>
      <c r="C4" s="9">
        <v>2754</v>
      </c>
      <c r="D4" s="9">
        <v>281</v>
      </c>
      <c r="E4" s="9">
        <v>181</v>
      </c>
      <c r="F4" s="9">
        <v>2300</v>
      </c>
      <c r="G4" s="9">
        <v>1921</v>
      </c>
      <c r="H4" s="9">
        <v>167</v>
      </c>
      <c r="I4" s="9">
        <v>168</v>
      </c>
      <c r="J4" s="9">
        <v>23</v>
      </c>
      <c r="K4" s="9">
        <v>51</v>
      </c>
      <c r="L4" s="9">
        <v>14</v>
      </c>
      <c r="M4" s="9">
        <v>9</v>
      </c>
      <c r="N4" s="9">
        <v>8618</v>
      </c>
    </row>
    <row r="5" spans="1:14" ht="16.5" thickTop="1" thickBot="1" x14ac:dyDescent="0.3">
      <c r="A5" s="3" t="s">
        <v>17</v>
      </c>
      <c r="B5" s="7">
        <f>B3/B4</f>
        <v>0.17222963951935916</v>
      </c>
      <c r="C5" s="7">
        <f t="shared" ref="C5:N5" si="0">C3/C4</f>
        <v>0.18700072621641248</v>
      </c>
      <c r="D5" s="7">
        <f t="shared" si="0"/>
        <v>0.16725978647686832</v>
      </c>
      <c r="E5" s="7">
        <f t="shared" si="0"/>
        <v>0.26519337016574585</v>
      </c>
      <c r="F5" s="7">
        <f t="shared" si="0"/>
        <v>0.14739130434782607</v>
      </c>
      <c r="G5" s="7">
        <f t="shared" si="0"/>
        <v>0.17282665278500781</v>
      </c>
      <c r="H5" s="7">
        <f t="shared" si="0"/>
        <v>0.1497005988023952</v>
      </c>
      <c r="I5" s="7">
        <f t="shared" si="0"/>
        <v>0.18452380952380953</v>
      </c>
      <c r="J5" s="7">
        <f t="shared" si="0"/>
        <v>0.17391304347826086</v>
      </c>
      <c r="K5" s="7">
        <f t="shared" si="0"/>
        <v>0.11764705882352941</v>
      </c>
      <c r="L5" s="7">
        <f t="shared" si="0"/>
        <v>0.14285714285714285</v>
      </c>
      <c r="M5" s="7">
        <f t="shared" si="0"/>
        <v>0.44444444444444442</v>
      </c>
      <c r="N5" s="7">
        <f t="shared" si="0"/>
        <v>0.17196565328382454</v>
      </c>
    </row>
    <row r="6" spans="1:14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24" sqref="D24"/>
    </sheetView>
  </sheetViews>
  <sheetFormatPr defaultRowHeight="15" x14ac:dyDescent="0.25"/>
  <cols>
    <col min="1" max="1" width="31" style="14" customWidth="1"/>
    <col min="2" max="2" width="19.85546875" style="14" customWidth="1"/>
    <col min="3" max="3" width="19.28515625" style="14" customWidth="1"/>
    <col min="4" max="4" width="21.140625" style="14" customWidth="1"/>
    <col min="5" max="5" width="30.140625" style="14" customWidth="1"/>
    <col min="6" max="16384" width="9.140625" style="14"/>
  </cols>
  <sheetData>
    <row r="1" spans="1:5" s="14" customFormat="1" ht="37.5" customHeight="1" thickTop="1" thickBot="1" x14ac:dyDescent="0.3">
      <c r="A1" s="10" t="s">
        <v>0</v>
      </c>
      <c r="B1" s="11" t="s">
        <v>15</v>
      </c>
      <c r="C1" s="11" t="s">
        <v>14</v>
      </c>
      <c r="D1" s="12" t="s">
        <v>16</v>
      </c>
      <c r="E1" s="13" t="s">
        <v>17</v>
      </c>
    </row>
    <row r="2" spans="1:5" s="14" customFormat="1" ht="16.5" thickTop="1" thickBot="1" x14ac:dyDescent="0.3">
      <c r="A2" s="15" t="s">
        <v>1</v>
      </c>
      <c r="B2" s="16">
        <v>620</v>
      </c>
      <c r="C2" s="16">
        <v>129</v>
      </c>
      <c r="D2" s="17">
        <v>749</v>
      </c>
      <c r="E2" s="18">
        <f>C2/D2</f>
        <v>0.17222963951935916</v>
      </c>
    </row>
    <row r="3" spans="1:5" s="14" customFormat="1" ht="16.5" thickTop="1" thickBot="1" x14ac:dyDescent="0.3">
      <c r="A3" s="15" t="s">
        <v>2</v>
      </c>
      <c r="B3" s="16">
        <v>2239</v>
      </c>
      <c r="C3" s="16">
        <v>515</v>
      </c>
      <c r="D3" s="17">
        <v>2754</v>
      </c>
      <c r="E3" s="18">
        <f>C3/D3</f>
        <v>0.18700072621641248</v>
      </c>
    </row>
    <row r="4" spans="1:5" s="14" customFormat="1" ht="16.5" thickTop="1" thickBot="1" x14ac:dyDescent="0.3">
      <c r="A4" s="15" t="s">
        <v>3</v>
      </c>
      <c r="B4" s="16">
        <v>234</v>
      </c>
      <c r="C4" s="16">
        <v>47</v>
      </c>
      <c r="D4" s="17">
        <v>281</v>
      </c>
      <c r="E4" s="18">
        <f>C4/D4</f>
        <v>0.16725978647686832</v>
      </c>
    </row>
    <row r="5" spans="1:5" s="14" customFormat="1" ht="36" customHeight="1" thickTop="1" thickBot="1" x14ac:dyDescent="0.3">
      <c r="A5" s="15" t="s">
        <v>4</v>
      </c>
      <c r="B5" s="16">
        <v>133</v>
      </c>
      <c r="C5" s="16">
        <v>48</v>
      </c>
      <c r="D5" s="17">
        <v>181</v>
      </c>
      <c r="E5" s="18">
        <f>C5/D5</f>
        <v>0.26519337016574585</v>
      </c>
    </row>
    <row r="6" spans="1:5" s="14" customFormat="1" ht="16.5" thickTop="1" thickBot="1" x14ac:dyDescent="0.3">
      <c r="A6" s="15" t="s">
        <v>5</v>
      </c>
      <c r="B6" s="16">
        <v>1961</v>
      </c>
      <c r="C6" s="16">
        <v>339</v>
      </c>
      <c r="D6" s="17">
        <v>2300</v>
      </c>
      <c r="E6" s="18">
        <f>C6/D6</f>
        <v>0.14739130434782607</v>
      </c>
    </row>
    <row r="7" spans="1:5" s="14" customFormat="1" ht="16.5" thickTop="1" thickBot="1" x14ac:dyDescent="0.3">
      <c r="A7" s="15" t="s">
        <v>6</v>
      </c>
      <c r="B7" s="16">
        <v>1589</v>
      </c>
      <c r="C7" s="16">
        <v>332</v>
      </c>
      <c r="D7" s="17">
        <v>1921</v>
      </c>
      <c r="E7" s="18">
        <f>C7/D7</f>
        <v>0.17282665278500781</v>
      </c>
    </row>
    <row r="8" spans="1:5" s="14" customFormat="1" ht="36.75" customHeight="1" thickTop="1" thickBot="1" x14ac:dyDescent="0.3">
      <c r="A8" s="15" t="s">
        <v>7</v>
      </c>
      <c r="B8" s="16">
        <v>142</v>
      </c>
      <c r="C8" s="16">
        <v>25</v>
      </c>
      <c r="D8" s="17">
        <v>167</v>
      </c>
      <c r="E8" s="18">
        <f>C8/D8</f>
        <v>0.1497005988023952</v>
      </c>
    </row>
    <row r="9" spans="1:5" s="14" customFormat="1" ht="20.25" customHeight="1" thickTop="1" thickBot="1" x14ac:dyDescent="0.3">
      <c r="A9" s="15" t="s">
        <v>8</v>
      </c>
      <c r="B9" s="16">
        <v>137</v>
      </c>
      <c r="C9" s="16">
        <v>31</v>
      </c>
      <c r="D9" s="17">
        <v>168</v>
      </c>
      <c r="E9" s="18">
        <f>C9/D9</f>
        <v>0.18452380952380953</v>
      </c>
    </row>
    <row r="10" spans="1:5" s="14" customFormat="1" ht="20.25" customHeight="1" thickTop="1" thickBot="1" x14ac:dyDescent="0.3">
      <c r="A10" s="15" t="s">
        <v>9</v>
      </c>
      <c r="B10" s="16">
        <v>19</v>
      </c>
      <c r="C10" s="16">
        <v>4</v>
      </c>
      <c r="D10" s="17">
        <v>23</v>
      </c>
      <c r="E10" s="18">
        <f>C10/D10</f>
        <v>0.17391304347826086</v>
      </c>
    </row>
    <row r="11" spans="1:5" s="14" customFormat="1" ht="16.5" thickTop="1" thickBot="1" x14ac:dyDescent="0.3">
      <c r="A11" s="15" t="s">
        <v>10</v>
      </c>
      <c r="B11" s="16">
        <v>45</v>
      </c>
      <c r="C11" s="16">
        <v>6</v>
      </c>
      <c r="D11" s="17">
        <v>51</v>
      </c>
      <c r="E11" s="18">
        <f>C11/D11</f>
        <v>0.11764705882352941</v>
      </c>
    </row>
    <row r="12" spans="1:5" s="14" customFormat="1" ht="16.5" thickTop="1" thickBot="1" x14ac:dyDescent="0.3">
      <c r="A12" s="15" t="s">
        <v>11</v>
      </c>
      <c r="B12" s="16">
        <v>12</v>
      </c>
      <c r="C12" s="16">
        <v>2</v>
      </c>
      <c r="D12" s="17">
        <v>14</v>
      </c>
      <c r="E12" s="18">
        <f>C12/D12</f>
        <v>0.14285714285714285</v>
      </c>
    </row>
    <row r="13" spans="1:5" s="14" customFormat="1" ht="17.25" customHeight="1" thickTop="1" thickBot="1" x14ac:dyDescent="0.3">
      <c r="A13" s="15" t="s">
        <v>12</v>
      </c>
      <c r="B13" s="16">
        <v>5</v>
      </c>
      <c r="C13" s="16">
        <v>4</v>
      </c>
      <c r="D13" s="17">
        <v>9</v>
      </c>
      <c r="E13" s="18">
        <f>C13/D13</f>
        <v>0.44444444444444442</v>
      </c>
    </row>
    <row r="14" spans="1:5" s="14" customFormat="1" ht="16.5" thickTop="1" thickBot="1" x14ac:dyDescent="0.3">
      <c r="A14" s="19" t="s">
        <v>13</v>
      </c>
      <c r="B14" s="16">
        <v>7136</v>
      </c>
      <c r="C14" s="16">
        <v>1482</v>
      </c>
      <c r="D14" s="17">
        <v>8618</v>
      </c>
      <c r="E14" s="18">
        <f>C14/D14</f>
        <v>0.17196565328382454</v>
      </c>
    </row>
    <row r="15" spans="1:5" s="14" customFormat="1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5106176d-df31-4215-906b-feee93fdf1b0">
      <Terms xmlns="http://schemas.microsoft.com/office/infopath/2007/PartnerControls">
        <TermInfo xmlns="http://schemas.microsoft.com/office/infopath/2007/PartnerControls">
          <TermName>Information</TermName>
          <TermId>6b2fab30-4083-4605-82a4-65237fb3dc55</TermId>
        </TermInfo>
      </Terms>
    </bc7689d2d0d44b4e9f97381cc5883e30>
    <TaxCatchAll xmlns="5106176d-df31-4215-906b-feee93fdf1b0">
      <Value>48</Value>
    </TaxCatchAll>
    <_DCDateCreated xmlns="http://schemas.microsoft.com/sharepoint/v3/fields" xsi:nil="true"/>
    <_dlc_DocId xmlns="766e237a-0da8-4cae-8733-236122b094f3">VZRSEMDFK42U-125-52</_dlc_DocId>
    <_dlc_DocIdUrl xmlns="766e237a-0da8-4cae-8733-236122b094f3">
      <Url>http://sharepoint2013/sp/OAM/_layouts/15/DocIdRedir.aspx?ID=VZRSEMDFK42U-125-52</Url>
      <Description>VZRSEMDFK42U-125-52</Description>
    </_dlc_DocIdUrl>
    <Categories0 xmlns="f8659404-79eb-42df-9a81-784063485d84">19</Categories0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C5AEC51E52249B90DDDF2FC904F83" ma:contentTypeVersion="15" ma:contentTypeDescription="Create a new document." ma:contentTypeScope="" ma:versionID="bea43a5d1f35668514889a77e02ddccd">
  <xsd:schema xmlns:xsd="http://www.w3.org/2001/XMLSchema" xmlns:xs="http://www.w3.org/2001/XMLSchema" xmlns:p="http://schemas.microsoft.com/office/2006/metadata/properties" xmlns:ns2="5106176d-df31-4215-906b-feee93fdf1b0" xmlns:ns3="http://schemas.microsoft.com/sharepoint/v3/fields" xmlns:ns4="f8659404-79eb-42df-9a81-784063485d84" xmlns:ns5="766e237a-0da8-4cae-8733-236122b094f3" targetNamespace="http://schemas.microsoft.com/office/2006/metadata/properties" ma:root="true" ma:fieldsID="077e50b971e9598e0e6af2824a6a8257" ns2:_="" ns3:_="" ns4:_="" ns5:_="">
    <xsd:import namespace="5106176d-df31-4215-906b-feee93fdf1b0"/>
    <xsd:import namespace="http://schemas.microsoft.com/sharepoint/v3/fields"/>
    <xsd:import namespace="f8659404-79eb-42df-9a81-784063485d84"/>
    <xsd:import namespace="766e237a-0da8-4cae-8733-236122b094f3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176d-df31-4215-906b-feee93fdf1b0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10" ma:taxonomy="true" ma:internalName="bc7689d2d0d44b4e9f97381cc5883e30" ma:taxonomyFieldName="Document_x0020_Type" ma:displayName="Document Type" ma:default="" ma:fieldId="{bc7689d2-d0d4-4b4e-9f97-381cc5883e30}" ma:taxonomyMulti="true" ma:sspId="cee21a0b-3d72-4199-8d41-ab3f8a7999ee" ma:termSetId="db4c85ff-7dce-45b6-913f-7ce4037611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32b17d80-b363-4b7c-a539-83401cb2b584}" ma:internalName="TaxCatchAll" ma:showField="CatchAllData" ma:web="766e237a-0da8-4cae-8733-236122b0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9" nillable="true" ma:displayName="Date Created" ma:description="The date on which this resource was created" ma:format="DateOnly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59404-79eb-42df-9a81-784063485d84" elementFormDefault="qualified">
    <xsd:import namespace="http://schemas.microsoft.com/office/2006/documentManagement/types"/>
    <xsd:import namespace="http://schemas.microsoft.com/office/infopath/2007/PartnerControls"/>
    <xsd:element name="Categories0" ma:index="12" nillable="true" ma:displayName="Categories" ma:list="{271a82f5-5757-4316-bd79-6cd46688ee89}" ma:internalName="Categories0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237a-0da8-4cae-8733-236122b094f3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7675DF-FD43-447C-A85D-89644AC80FE0}">
  <ds:schemaRefs>
    <ds:schemaRef ds:uri="http://schemas.microsoft.com/office/infopath/2007/PartnerControls"/>
    <ds:schemaRef ds:uri="5106176d-df31-4215-906b-feee93fdf1b0"/>
    <ds:schemaRef ds:uri="http://purl.org/dc/terms/"/>
    <ds:schemaRef ds:uri="http://schemas.microsoft.com/office/2006/documentManagement/types"/>
    <ds:schemaRef ds:uri="f8659404-79eb-42df-9a81-784063485d84"/>
    <ds:schemaRef ds:uri="http://www.w3.org/XML/1998/namespace"/>
    <ds:schemaRef ds:uri="766e237a-0da8-4cae-8733-236122b094f3"/>
    <ds:schemaRef ds:uri="http://purl.org/dc/dcmitype/"/>
    <ds:schemaRef ds:uri="http://purl.org/dc/elements/1.1/"/>
    <ds:schemaRef ds:uri="http://schemas.microsoft.com/sharepoint/v3/field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A4E5B3-F378-4AFB-BC03-C14B845FE2F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D8C175C-6537-4F75-8EFD-BC47257F7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6176d-df31-4215-906b-feee93fdf1b0"/>
    <ds:schemaRef ds:uri="http://schemas.microsoft.com/sharepoint/v3/fields"/>
    <ds:schemaRef ds:uri="f8659404-79eb-42df-9a81-784063485d84"/>
    <ds:schemaRef ds:uri="766e237a-0da8-4cae-8733-236122b09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86FFA1-0D3D-4FDA-A55B-F8CBD777F2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3 30 by 30</vt:lpstr>
      <vt:lpstr>transposed 2nd View</vt:lpstr>
    </vt:vector>
  </TitlesOfParts>
  <Company>Engineers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Wlotzki</dc:creator>
  <cp:lastModifiedBy>Martha Oram</cp:lastModifiedBy>
  <dcterms:created xsi:type="dcterms:W3CDTF">2016-08-05T13:45:16Z</dcterms:created>
  <dcterms:modified xsi:type="dcterms:W3CDTF">2017-06-08T13:36:21Z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0x0101006AEC5AEC51E52249B90DDDF2FC904F83</vt:lpwstr>
  </property>
  <property fmtid="{D5CDD505-2E9C-101B-9397-08002B2CF9AE}" pid="3" name="Document_x0020_Type">
    <vt:lpwstr>48;#Information|6b2fab30-4083-4605-82a4-65237fb3dc55</vt:lpwstr>
  </property>
  <property fmtid="{D5CDD505-2E9C-101B-9397-08002B2CF9AE}" pid="4" name="Document Type">
    <vt:lpwstr>48;#Information|6b2fab30-4083-4605-82a4-65237fb3dc55</vt:lpwstr>
  </property>
  <property fmtid="{D5CDD505-2E9C-101B-9397-08002B2CF9AE}" pid="5" name="_dlc_DocIdItemGuid">
    <vt:lpwstr>46a4c11e-0697-49ab-81d5-7685f4fdcd23</vt:lpwstr>
  </property>
  <property fmtid="{D5CDD505-2E9C-101B-9397-08002B2CF9AE}" pid="6" name="Order">
    <vt:r8>26900</vt:r8>
  </property>
  <property fmtid="{D5CDD505-2E9C-101B-9397-08002B2CF9AE}" pid="7" name="xd_ProgID">
    <vt:lpwstr/>
  </property>
  <property fmtid="{D5CDD505-2E9C-101B-9397-08002B2CF9AE}" pid="8" name="_CopySource">
    <vt:lpwstr>http://sharepoint2013/sp/OAM/Research/2016 Membership Data.xlsx</vt:lpwstr>
  </property>
  <property fmtid="{D5CDD505-2E9C-101B-9397-08002B2CF9AE}" pid="9" name="TemplateUrl">
    <vt:lpwstr/>
  </property>
</Properties>
</file>