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B3313765-0BC9-4242-8178-B1D2DC8CCDFF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Table_F.1.1" sheetId="1" r:id="rId1"/>
  </sheets>
  <definedNames>
    <definedName name="_xlnm._FilterDatabase" localSheetId="0" hidden="1">'Table_F.1.1'!$A$1:$M$45</definedName>
    <definedName name="Table_F.1.1">'Table_F.1.1'!$A$1:$K$45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" l="1"/>
  <c r="D44" i="1"/>
  <c r="E44" i="1"/>
  <c r="F44" i="1"/>
  <c r="G44" i="1"/>
  <c r="H44" i="1"/>
  <c r="I44" i="1"/>
  <c r="J44" i="1"/>
  <c r="K44" i="1"/>
  <c r="L44" i="1"/>
  <c r="M44" i="1"/>
  <c r="B44" i="1"/>
</calcChain>
</file>

<file path=xl/sharedStrings.xml><?xml version="1.0" encoding="utf-8"?>
<sst xmlns="http://schemas.openxmlformats.org/spreadsheetml/2006/main" count="57" uniqueCount="57">
  <si>
    <t>Alberta</t>
  </si>
  <si>
    <t>BCIT</t>
  </si>
  <si>
    <t>Calgary</t>
  </si>
  <si>
    <t>Concordia</t>
  </si>
  <si>
    <t>Conestoga</t>
  </si>
  <si>
    <t>Dal</t>
  </si>
  <si>
    <t>Guelph</t>
  </si>
  <si>
    <t>Lakehead</t>
  </si>
  <si>
    <t>Laurentian</t>
  </si>
  <si>
    <t>Manitoba</t>
  </si>
  <si>
    <t>McGill</t>
  </si>
  <si>
    <t>McMaster</t>
  </si>
  <si>
    <t>Moncton</t>
  </si>
  <si>
    <t>MUN</t>
  </si>
  <si>
    <t>Ottawa</t>
  </si>
  <si>
    <t>Polytechnique</t>
  </si>
  <si>
    <t>Queen's</t>
  </si>
  <si>
    <t>Regina</t>
  </si>
  <si>
    <t>Ryerson</t>
  </si>
  <si>
    <t>Saskatchewan</t>
  </si>
  <si>
    <t>SFU</t>
  </si>
  <si>
    <t>Sherbrooke</t>
  </si>
  <si>
    <t>SMU</t>
  </si>
  <si>
    <t>Toronto</t>
  </si>
  <si>
    <t>TRU</t>
  </si>
  <si>
    <t>UBC</t>
  </si>
  <si>
    <t>UBCO</t>
  </si>
  <si>
    <t>UNB</t>
  </si>
  <si>
    <t>UNBC</t>
  </si>
  <si>
    <t>UOIT</t>
  </si>
  <si>
    <t>UPEI</t>
  </si>
  <si>
    <t>UQAC</t>
  </si>
  <si>
    <t>UQAR</t>
  </si>
  <si>
    <t>UQAT</t>
  </si>
  <si>
    <t>UQTR</t>
  </si>
  <si>
    <t>UVic</t>
  </si>
  <si>
    <t>Waterloo</t>
  </si>
  <si>
    <t>Western</t>
  </si>
  <si>
    <t>Windsor</t>
  </si>
  <si>
    <t>York</t>
  </si>
  <si>
    <t>TOTAL</t>
  </si>
  <si>
    <t>Établissement</t>
  </si>
  <si>
    <t>ÉTS</t>
  </si>
  <si>
    <t>RMC/CMR</t>
  </si>
  <si>
    <t>Membres du corps professoral, par établissement : 2018</t>
  </si>
  <si>
    <t>Professeurs titulaires</t>
  </si>
  <si>
    <t>Professeures titulaires</t>
  </si>
  <si>
    <t>Professeurs agrégés</t>
  </si>
  <si>
    <t>Professeures agrégées</t>
  </si>
  <si>
    <t>Professeurs adjoints</t>
  </si>
  <si>
    <t>Professeures adjointes</t>
  </si>
  <si>
    <t>Total - Corps professoral ETP permanent et en voie de permanence</t>
  </si>
  <si>
    <t xml:space="preserve">Total - Corps professoral féminin ETP permanent et en voie de permanence </t>
  </si>
  <si>
    <t>Chargés de cours</t>
  </si>
  <si>
    <t>Chargées de cours</t>
  </si>
  <si>
    <t xml:space="preserve"> Total - Corps professoral ETP </t>
  </si>
  <si>
    <t xml:space="preserve"> Total - Corps professoral féminin ETP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</si>
</sst>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topLeftCell="B16" zoomScale="80" zoomScaleNormal="80" workbookViewId="0">
      <selection activeCell="B9" sqref="B9"/>
    </sheetView>
  </sheetViews>
  <sheetFormatPr defaultRowHeight="15" x14ac:dyDescent="0.25"/>
  <cols>
    <col min="1" max="1" width="15.7109375" style="1" customWidth="1"/>
    <col min="2" max="2" width="31.42578125" style="1" customWidth="1"/>
    <col min="3" max="3" width="18.140625" style="1" customWidth="1"/>
    <col min="4" max="4" width="20.140625" style="1" customWidth="1"/>
    <col min="5" max="5" width="26.7109375" style="1" bestFit="1" customWidth="1"/>
    <col min="6" max="6" width="19.5703125" style="1" customWidth="1"/>
    <col min="7" max="7" width="26.28515625" style="1" bestFit="1" customWidth="1"/>
    <col min="8" max="8" width="20.7109375" style="1" customWidth="1"/>
    <col min="9" max="9" width="26.28515625" style="1" customWidth="1"/>
    <col min="10" max="10" width="23" style="1" customWidth="1"/>
    <col min="11" max="11" width="31.140625" style="1" customWidth="1"/>
    <col min="12" max="12" width="29.5703125" style="1" customWidth="1"/>
    <col min="13" max="13" width="39.28515625" style="1" bestFit="1" customWidth="1"/>
    <col min="14" max="16384" width="9.140625" style="1"/>
  </cols>
  <sheetData>
    <row r="1" spans="1:13" x14ac:dyDescent="0.25">
      <c r="A1" s="1" t="s">
        <v>41</v>
      </c>
      <c r="B1" s="3" t="s">
        <v>45</v>
      </c>
      <c r="C1" s="3" t="s">
        <v>46</v>
      </c>
      <c r="D1" s="3" t="s">
        <v>47</v>
      </c>
      <c r="E1" s="3" t="s">
        <v>48</v>
      </c>
      <c r="F1" s="3" t="s">
        <v>49</v>
      </c>
      <c r="G1" s="3" t="s">
        <v>50</v>
      </c>
      <c r="H1" s="1" t="s">
        <v>51</v>
      </c>
      <c r="I1" s="1" t="s">
        <v>52</v>
      </c>
      <c r="J1" s="1" t="s">
        <v>53</v>
      </c>
      <c r="K1" s="1" t="s">
        <v>54</v>
      </c>
      <c r="L1" s="1" t="s">
        <v>55</v>
      </c>
      <c r="M1" s="1" t="s">
        <v>56</v>
      </c>
    </row>
    <row r="2" spans="1:13" x14ac:dyDescent="0.25">
      <c r="A2" s="1" t="s">
        <v>0</v>
      </c>
      <c r="B2" s="1">
        <v>128</v>
      </c>
      <c r="C2" s="1">
        <v>11</v>
      </c>
      <c r="D2" s="1">
        <v>44</v>
      </c>
      <c r="E2" s="1">
        <v>7</v>
      </c>
      <c r="F2" s="1">
        <v>47</v>
      </c>
      <c r="G2" s="1">
        <v>9</v>
      </c>
      <c r="H2" s="1">
        <v>219</v>
      </c>
      <c r="I2" s="1">
        <v>27</v>
      </c>
      <c r="J2" s="1">
        <v>19.399999999999999</v>
      </c>
      <c r="K2" s="1">
        <v>4</v>
      </c>
      <c r="L2" s="1">
        <v>238.4</v>
      </c>
      <c r="M2" s="1">
        <v>31</v>
      </c>
    </row>
    <row r="3" spans="1:13" x14ac:dyDescent="0.25">
      <c r="A3" s="1" t="s">
        <v>1</v>
      </c>
      <c r="B3" s="1">
        <v>55.25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55.25</v>
      </c>
      <c r="I3" s="1">
        <v>0</v>
      </c>
      <c r="J3" s="1">
        <v>0</v>
      </c>
      <c r="K3" s="1">
        <v>0</v>
      </c>
      <c r="L3" s="1">
        <v>55.25</v>
      </c>
      <c r="M3" s="1">
        <v>0</v>
      </c>
    </row>
    <row r="4" spans="1:13" x14ac:dyDescent="0.25">
      <c r="A4" s="1" t="s">
        <v>2</v>
      </c>
      <c r="B4" s="1">
        <v>90</v>
      </c>
      <c r="C4" s="1">
        <v>12</v>
      </c>
      <c r="D4" s="1">
        <v>40</v>
      </c>
      <c r="E4" s="1">
        <v>8</v>
      </c>
      <c r="F4" s="1">
        <v>32</v>
      </c>
      <c r="G4" s="1">
        <v>10</v>
      </c>
      <c r="H4" s="1">
        <v>162</v>
      </c>
      <c r="I4" s="1">
        <v>30</v>
      </c>
      <c r="J4" s="1">
        <v>21</v>
      </c>
      <c r="K4" s="1">
        <v>7</v>
      </c>
      <c r="L4" s="1">
        <v>183</v>
      </c>
      <c r="M4" s="1">
        <v>37</v>
      </c>
    </row>
    <row r="5" spans="1:13" x14ac:dyDescent="0.25">
      <c r="A5" s="1" t="s">
        <v>3</v>
      </c>
      <c r="B5" s="1">
        <v>101.3</v>
      </c>
      <c r="C5" s="1">
        <v>13</v>
      </c>
      <c r="D5" s="1">
        <v>50.8</v>
      </c>
      <c r="E5" s="1">
        <v>14</v>
      </c>
      <c r="F5" s="1">
        <v>34</v>
      </c>
      <c r="G5" s="1">
        <v>7</v>
      </c>
      <c r="H5" s="1">
        <v>186.1</v>
      </c>
      <c r="I5" s="1">
        <v>34</v>
      </c>
      <c r="J5" s="1">
        <v>24.8</v>
      </c>
      <c r="K5" s="1">
        <v>9</v>
      </c>
      <c r="L5" s="1">
        <v>210.9</v>
      </c>
      <c r="M5" s="1">
        <v>43</v>
      </c>
    </row>
    <row r="6" spans="1:13" x14ac:dyDescent="0.25">
      <c r="A6" s="1" t="s">
        <v>4</v>
      </c>
      <c r="B6" s="1">
        <v>18</v>
      </c>
      <c r="C6" s="1">
        <v>2.5</v>
      </c>
      <c r="D6" s="1">
        <v>0</v>
      </c>
      <c r="E6" s="1">
        <v>0</v>
      </c>
      <c r="F6" s="1">
        <v>0</v>
      </c>
      <c r="G6" s="1">
        <v>0</v>
      </c>
      <c r="H6" s="1">
        <v>18</v>
      </c>
      <c r="I6" s="1">
        <v>2.5</v>
      </c>
      <c r="J6" s="1">
        <v>9.8000000000000007</v>
      </c>
      <c r="K6" s="1">
        <v>2</v>
      </c>
      <c r="L6" s="1">
        <v>27.8</v>
      </c>
      <c r="M6" s="1">
        <v>4.5</v>
      </c>
    </row>
    <row r="7" spans="1:13" x14ac:dyDescent="0.25">
      <c r="A7" s="1" t="s">
        <v>5</v>
      </c>
      <c r="B7" s="1">
        <v>47.66</v>
      </c>
      <c r="C7" s="1">
        <v>4.33</v>
      </c>
      <c r="D7" s="1">
        <v>29.13</v>
      </c>
      <c r="E7" s="1">
        <v>6</v>
      </c>
      <c r="F7" s="1">
        <v>13</v>
      </c>
      <c r="G7" s="1">
        <v>3</v>
      </c>
      <c r="H7" s="1">
        <v>89.789999999999992</v>
      </c>
      <c r="I7" s="1">
        <v>13.33</v>
      </c>
      <c r="J7" s="1">
        <v>21.25</v>
      </c>
      <c r="K7" s="1">
        <v>5</v>
      </c>
      <c r="L7" s="1">
        <v>111.03999999999999</v>
      </c>
      <c r="M7" s="1">
        <v>18.329999999999998</v>
      </c>
    </row>
    <row r="8" spans="1:13" x14ac:dyDescent="0.25">
      <c r="A8" s="1" t="s">
        <v>42</v>
      </c>
      <c r="B8" s="1">
        <v>92</v>
      </c>
      <c r="C8" s="1">
        <v>14</v>
      </c>
      <c r="D8" s="1">
        <v>91</v>
      </c>
      <c r="E8" s="1">
        <v>12</v>
      </c>
      <c r="F8" s="1">
        <v>7</v>
      </c>
      <c r="G8" s="1">
        <v>3</v>
      </c>
      <c r="H8" s="1">
        <v>190</v>
      </c>
      <c r="I8" s="1">
        <v>29</v>
      </c>
      <c r="J8" s="1">
        <v>138</v>
      </c>
      <c r="K8" s="1">
        <v>22</v>
      </c>
      <c r="L8" s="1">
        <v>328</v>
      </c>
      <c r="M8" s="1">
        <v>51</v>
      </c>
    </row>
    <row r="9" spans="1:13" x14ac:dyDescent="0.25">
      <c r="A9" s="1" t="s">
        <v>6</v>
      </c>
      <c r="B9" s="1">
        <v>16.89</v>
      </c>
      <c r="C9" s="1">
        <v>4</v>
      </c>
      <c r="D9" s="1">
        <v>21.34</v>
      </c>
      <c r="E9" s="1">
        <v>6</v>
      </c>
      <c r="F9" s="1">
        <v>20.68</v>
      </c>
      <c r="G9" s="1">
        <v>3.68</v>
      </c>
      <c r="H9" s="1">
        <v>58.910000000000004</v>
      </c>
      <c r="I9" s="1">
        <v>13.68</v>
      </c>
      <c r="J9" s="1">
        <v>0</v>
      </c>
      <c r="K9" s="1">
        <v>0</v>
      </c>
      <c r="L9" s="1">
        <v>58.910000000000004</v>
      </c>
      <c r="M9" s="1">
        <v>13.68</v>
      </c>
    </row>
    <row r="10" spans="1:13" x14ac:dyDescent="0.25">
      <c r="A10" s="1" t="s">
        <v>7</v>
      </c>
      <c r="B10" s="1">
        <v>15</v>
      </c>
      <c r="C10" s="1">
        <v>1</v>
      </c>
      <c r="D10" s="1">
        <v>11</v>
      </c>
      <c r="E10" s="1">
        <v>1</v>
      </c>
      <c r="F10" s="1">
        <v>17</v>
      </c>
      <c r="G10" s="1">
        <v>1</v>
      </c>
      <c r="H10" s="1">
        <v>43</v>
      </c>
      <c r="I10" s="1">
        <v>3</v>
      </c>
      <c r="J10" s="1">
        <v>2</v>
      </c>
      <c r="K10" s="1">
        <v>0</v>
      </c>
      <c r="L10" s="1">
        <v>45</v>
      </c>
      <c r="M10" s="1">
        <v>3</v>
      </c>
    </row>
    <row r="11" spans="1:13" x14ac:dyDescent="0.25">
      <c r="A11" s="1" t="s">
        <v>8</v>
      </c>
      <c r="B11" s="1">
        <v>8.5</v>
      </c>
      <c r="C11" s="1">
        <v>1</v>
      </c>
      <c r="D11" s="1">
        <v>9</v>
      </c>
      <c r="E11" s="1">
        <v>0</v>
      </c>
      <c r="F11" s="1">
        <v>2</v>
      </c>
      <c r="G11" s="1">
        <v>1</v>
      </c>
      <c r="H11" s="1">
        <v>19.5</v>
      </c>
      <c r="I11" s="1">
        <v>2</v>
      </c>
      <c r="J11" s="1">
        <v>3</v>
      </c>
      <c r="K11" s="1">
        <v>0</v>
      </c>
      <c r="L11" s="1">
        <v>22.5</v>
      </c>
      <c r="M11" s="1">
        <v>2</v>
      </c>
    </row>
    <row r="12" spans="1:13" x14ac:dyDescent="0.25">
      <c r="A12" s="1" t="s">
        <v>9</v>
      </c>
      <c r="B12" s="1">
        <v>38.5</v>
      </c>
      <c r="C12" s="1">
        <v>3</v>
      </c>
      <c r="D12" s="1">
        <v>23</v>
      </c>
      <c r="E12" s="1">
        <v>4</v>
      </c>
      <c r="F12" s="1">
        <v>19.5</v>
      </c>
      <c r="G12" s="1">
        <v>6</v>
      </c>
      <c r="H12" s="1">
        <v>81</v>
      </c>
      <c r="I12" s="1">
        <v>13</v>
      </c>
      <c r="J12" s="1">
        <v>12.18</v>
      </c>
      <c r="K12" s="1">
        <v>4</v>
      </c>
      <c r="L12" s="1">
        <v>93.18</v>
      </c>
      <c r="M12" s="1">
        <v>17</v>
      </c>
    </row>
    <row r="13" spans="1:13" x14ac:dyDescent="0.25">
      <c r="A13" s="1" t="s">
        <v>10</v>
      </c>
      <c r="B13" s="1">
        <v>65</v>
      </c>
      <c r="C13" s="1">
        <v>6</v>
      </c>
      <c r="D13" s="1">
        <v>51.5</v>
      </c>
      <c r="E13" s="1">
        <v>10</v>
      </c>
      <c r="F13" s="1">
        <v>22</v>
      </c>
      <c r="G13" s="1">
        <v>8</v>
      </c>
      <c r="H13" s="1">
        <v>138.5</v>
      </c>
      <c r="I13" s="1">
        <v>24</v>
      </c>
      <c r="J13" s="1">
        <v>82</v>
      </c>
      <c r="K13" s="1">
        <v>14</v>
      </c>
      <c r="L13" s="1">
        <v>220.5</v>
      </c>
      <c r="M13" s="1">
        <v>38</v>
      </c>
    </row>
    <row r="14" spans="1:13" x14ac:dyDescent="0.25">
      <c r="A14" s="1" t="s">
        <v>11</v>
      </c>
      <c r="B14" s="1">
        <v>82.75</v>
      </c>
      <c r="C14" s="1">
        <v>5</v>
      </c>
      <c r="D14" s="1">
        <v>32.9</v>
      </c>
      <c r="E14" s="1">
        <v>7</v>
      </c>
      <c r="F14" s="1">
        <v>30</v>
      </c>
      <c r="G14" s="1">
        <v>11</v>
      </c>
      <c r="H14" s="1">
        <v>145.65</v>
      </c>
      <c r="I14" s="1">
        <v>23</v>
      </c>
      <c r="J14" s="1">
        <v>14.1</v>
      </c>
      <c r="K14" s="1">
        <v>1.6</v>
      </c>
      <c r="L14" s="1">
        <v>159.75</v>
      </c>
      <c r="M14" s="1">
        <v>24.6</v>
      </c>
    </row>
    <row r="15" spans="1:13" x14ac:dyDescent="0.25">
      <c r="A15" s="1" t="s">
        <v>12</v>
      </c>
      <c r="B15" s="1">
        <v>12</v>
      </c>
      <c r="C15" s="1">
        <v>0</v>
      </c>
      <c r="D15" s="1">
        <v>6</v>
      </c>
      <c r="E15" s="1">
        <v>3</v>
      </c>
      <c r="F15" s="1">
        <v>5</v>
      </c>
      <c r="G15" s="1">
        <v>0</v>
      </c>
      <c r="H15" s="1">
        <v>23</v>
      </c>
      <c r="I15" s="1">
        <v>3</v>
      </c>
      <c r="J15" s="1">
        <v>0</v>
      </c>
      <c r="K15" s="1">
        <v>0</v>
      </c>
      <c r="L15" s="1">
        <v>23</v>
      </c>
      <c r="M15" s="1">
        <v>3</v>
      </c>
    </row>
    <row r="16" spans="1:13" x14ac:dyDescent="0.25">
      <c r="A16" s="1" t="s">
        <v>13</v>
      </c>
      <c r="B16" s="1">
        <v>26</v>
      </c>
      <c r="C16" s="1">
        <v>3</v>
      </c>
      <c r="D16" s="1">
        <v>25.49</v>
      </c>
      <c r="E16" s="1">
        <v>6</v>
      </c>
      <c r="F16" s="1">
        <v>19.2</v>
      </c>
      <c r="G16" s="1">
        <v>1.6</v>
      </c>
      <c r="H16" s="1">
        <v>70.69</v>
      </c>
      <c r="I16" s="1">
        <v>10.6</v>
      </c>
      <c r="J16" s="1">
        <v>9</v>
      </c>
      <c r="K16" s="1">
        <v>3</v>
      </c>
      <c r="L16" s="1">
        <v>79.69</v>
      </c>
      <c r="M16" s="1">
        <v>13.6</v>
      </c>
    </row>
    <row r="17" spans="1:13" x14ac:dyDescent="0.25">
      <c r="A17" s="1" t="s">
        <v>14</v>
      </c>
      <c r="B17" s="1">
        <v>72</v>
      </c>
      <c r="C17" s="1">
        <v>13</v>
      </c>
      <c r="D17" s="1">
        <v>29</v>
      </c>
      <c r="E17" s="1">
        <v>9</v>
      </c>
      <c r="F17" s="1">
        <v>22</v>
      </c>
      <c r="G17" s="1">
        <v>19</v>
      </c>
      <c r="H17" s="1">
        <v>123</v>
      </c>
      <c r="I17" s="1">
        <v>41</v>
      </c>
      <c r="J17" s="1">
        <v>9</v>
      </c>
      <c r="K17" s="1">
        <v>2</v>
      </c>
      <c r="L17" s="1">
        <v>132</v>
      </c>
      <c r="M17" s="1">
        <v>43</v>
      </c>
    </row>
    <row r="18" spans="1:13" x14ac:dyDescent="0.25">
      <c r="A18" s="1" t="s">
        <v>15</v>
      </c>
      <c r="B18" s="1">
        <v>137</v>
      </c>
      <c r="C18" s="1">
        <v>16</v>
      </c>
      <c r="D18" s="1">
        <v>54</v>
      </c>
      <c r="E18" s="1">
        <v>8</v>
      </c>
      <c r="F18" s="1">
        <v>61</v>
      </c>
      <c r="G18" s="1">
        <v>11</v>
      </c>
      <c r="H18" s="1">
        <v>252</v>
      </c>
      <c r="I18" s="1">
        <v>35</v>
      </c>
      <c r="J18" s="1">
        <v>189.44</v>
      </c>
      <c r="K18" s="1">
        <v>38.89</v>
      </c>
      <c r="L18" s="1">
        <v>441.44</v>
      </c>
      <c r="M18" s="1">
        <v>73.89</v>
      </c>
    </row>
    <row r="19" spans="1:13" x14ac:dyDescent="0.25">
      <c r="A19" s="1" t="s">
        <v>16</v>
      </c>
      <c r="B19" s="1">
        <v>76.900000000000006</v>
      </c>
      <c r="C19" s="1">
        <v>12.2</v>
      </c>
      <c r="D19" s="1">
        <v>34.9</v>
      </c>
      <c r="E19" s="1">
        <v>3</v>
      </c>
      <c r="F19" s="1">
        <v>29.9</v>
      </c>
      <c r="G19" s="1">
        <v>11</v>
      </c>
      <c r="H19" s="1">
        <v>141.70000000000002</v>
      </c>
      <c r="I19" s="1">
        <v>26.2</v>
      </c>
      <c r="J19" s="1">
        <v>14.1</v>
      </c>
      <c r="K19" s="1">
        <v>1.6</v>
      </c>
      <c r="L19" s="1">
        <v>155.80000000000001</v>
      </c>
      <c r="M19" s="1">
        <v>27.8</v>
      </c>
    </row>
    <row r="20" spans="1:13" x14ac:dyDescent="0.25">
      <c r="A20" s="1" t="s">
        <v>17</v>
      </c>
      <c r="B20" s="1">
        <v>23</v>
      </c>
      <c r="C20" s="1">
        <v>3</v>
      </c>
      <c r="D20" s="1">
        <v>8</v>
      </c>
      <c r="E20" s="1">
        <v>1</v>
      </c>
      <c r="F20" s="1">
        <v>6</v>
      </c>
      <c r="G20" s="1">
        <v>2</v>
      </c>
      <c r="H20" s="1">
        <v>37</v>
      </c>
      <c r="I20" s="1">
        <v>6</v>
      </c>
      <c r="J20" s="1">
        <v>16</v>
      </c>
      <c r="K20" s="1">
        <v>0</v>
      </c>
      <c r="L20" s="1">
        <v>53</v>
      </c>
      <c r="M20" s="1">
        <v>6</v>
      </c>
    </row>
    <row r="21" spans="1:13" x14ac:dyDescent="0.25">
      <c r="A21" s="1" t="s">
        <v>43</v>
      </c>
      <c r="B21" s="1">
        <v>35</v>
      </c>
      <c r="C21" s="1">
        <v>3</v>
      </c>
      <c r="D21" s="1">
        <v>37</v>
      </c>
      <c r="E21" s="1">
        <v>3</v>
      </c>
      <c r="F21" s="1">
        <v>12</v>
      </c>
      <c r="G21" s="1">
        <v>3</v>
      </c>
      <c r="H21" s="1">
        <v>84</v>
      </c>
      <c r="I21" s="1">
        <v>9</v>
      </c>
      <c r="J21" s="1">
        <v>0</v>
      </c>
      <c r="K21" s="1">
        <v>0</v>
      </c>
      <c r="L21" s="1">
        <v>84</v>
      </c>
      <c r="M21" s="1">
        <v>9</v>
      </c>
    </row>
    <row r="22" spans="1:13" x14ac:dyDescent="0.25">
      <c r="A22" s="1" t="s">
        <v>18</v>
      </c>
      <c r="B22" s="1">
        <v>86</v>
      </c>
      <c r="C22" s="1">
        <v>9</v>
      </c>
      <c r="D22" s="1">
        <v>28</v>
      </c>
      <c r="E22" s="1">
        <v>4</v>
      </c>
      <c r="F22" s="1">
        <v>13</v>
      </c>
      <c r="G22" s="1">
        <v>3</v>
      </c>
      <c r="H22" s="1">
        <v>127</v>
      </c>
      <c r="I22" s="1">
        <v>16</v>
      </c>
      <c r="J22" s="1">
        <v>1</v>
      </c>
      <c r="K22" s="1">
        <v>0</v>
      </c>
      <c r="L22" s="1">
        <v>128</v>
      </c>
      <c r="M22" s="1">
        <v>16</v>
      </c>
    </row>
    <row r="23" spans="1:13" x14ac:dyDescent="0.25">
      <c r="A23" s="1" t="s">
        <v>19</v>
      </c>
      <c r="B23" s="1">
        <v>45.5</v>
      </c>
      <c r="C23" s="1">
        <v>4</v>
      </c>
      <c r="D23" s="1">
        <v>25</v>
      </c>
      <c r="E23" s="1">
        <v>3</v>
      </c>
      <c r="F23" s="1">
        <v>14.05</v>
      </c>
      <c r="G23" s="1">
        <v>2</v>
      </c>
      <c r="H23" s="1">
        <v>84.55</v>
      </c>
      <c r="I23" s="1">
        <v>9</v>
      </c>
      <c r="J23" s="1">
        <v>3</v>
      </c>
      <c r="K23" s="1">
        <v>2</v>
      </c>
      <c r="L23" s="1">
        <v>87.55</v>
      </c>
      <c r="M23" s="1">
        <v>11</v>
      </c>
    </row>
    <row r="24" spans="1:13" x14ac:dyDescent="0.25">
      <c r="A24" s="1" t="s">
        <v>20</v>
      </c>
      <c r="B24" s="1">
        <v>20</v>
      </c>
      <c r="C24" s="1">
        <v>3</v>
      </c>
      <c r="D24" s="1">
        <v>2</v>
      </c>
      <c r="E24" s="1">
        <v>2</v>
      </c>
      <c r="F24" s="1">
        <v>2</v>
      </c>
      <c r="G24" s="1">
        <v>0</v>
      </c>
      <c r="H24" s="1">
        <v>24</v>
      </c>
      <c r="I24" s="1">
        <v>5</v>
      </c>
      <c r="J24" s="1">
        <v>8</v>
      </c>
      <c r="K24" s="1">
        <v>3</v>
      </c>
      <c r="L24" s="1">
        <v>32</v>
      </c>
      <c r="M24" s="1">
        <v>8</v>
      </c>
    </row>
    <row r="25" spans="1:13" x14ac:dyDescent="0.25">
      <c r="A25" s="1" t="s">
        <v>21</v>
      </c>
      <c r="B25" s="1">
        <v>66.5</v>
      </c>
      <c r="C25" s="1">
        <v>5</v>
      </c>
      <c r="D25" s="1">
        <v>25</v>
      </c>
      <c r="E25" s="1">
        <v>2</v>
      </c>
      <c r="F25" s="1">
        <v>12</v>
      </c>
      <c r="G25" s="1">
        <v>1</v>
      </c>
      <c r="H25" s="1">
        <v>103.5</v>
      </c>
      <c r="I25" s="1">
        <v>8</v>
      </c>
      <c r="J25" s="1">
        <v>37.5199</v>
      </c>
      <c r="K25" s="1">
        <v>6.19</v>
      </c>
      <c r="L25" s="1">
        <v>141.01990000000001</v>
      </c>
      <c r="M25" s="1">
        <v>14.190000000000001</v>
      </c>
    </row>
    <row r="26" spans="1:13" x14ac:dyDescent="0.25">
      <c r="A26" s="1" t="s">
        <v>22</v>
      </c>
      <c r="B26" s="1">
        <v>0</v>
      </c>
      <c r="C26" s="1">
        <v>0</v>
      </c>
      <c r="D26" s="1">
        <v>3</v>
      </c>
      <c r="E26" s="1">
        <v>0</v>
      </c>
      <c r="F26" s="1">
        <v>3</v>
      </c>
      <c r="G26" s="1">
        <v>0</v>
      </c>
      <c r="H26" s="1">
        <v>6</v>
      </c>
      <c r="I26" s="1">
        <v>0</v>
      </c>
      <c r="J26" s="1">
        <v>1</v>
      </c>
      <c r="K26" s="1">
        <v>1</v>
      </c>
      <c r="L26" s="1">
        <v>7</v>
      </c>
      <c r="M26" s="1">
        <v>1</v>
      </c>
    </row>
    <row r="27" spans="1:13" x14ac:dyDescent="0.25">
      <c r="A27" s="1" t="s">
        <v>23</v>
      </c>
      <c r="B27" s="1">
        <v>155.07</v>
      </c>
      <c r="C27" s="1">
        <v>23</v>
      </c>
      <c r="D27" s="1">
        <v>51.75</v>
      </c>
      <c r="E27" s="1">
        <v>13</v>
      </c>
      <c r="F27" s="1">
        <v>30</v>
      </c>
      <c r="G27" s="1">
        <v>12</v>
      </c>
      <c r="H27" s="1">
        <v>236.82</v>
      </c>
      <c r="I27" s="1">
        <v>48</v>
      </c>
      <c r="J27" s="1">
        <v>25</v>
      </c>
      <c r="K27" s="1">
        <v>8</v>
      </c>
      <c r="L27" s="1">
        <v>261.82</v>
      </c>
      <c r="M27" s="1">
        <v>56</v>
      </c>
    </row>
    <row r="28" spans="1:13" x14ac:dyDescent="0.25">
      <c r="A28" s="1" t="s">
        <v>24</v>
      </c>
      <c r="B28" s="1">
        <v>1</v>
      </c>
      <c r="C28" s="1">
        <v>0</v>
      </c>
      <c r="D28" s="1">
        <v>0</v>
      </c>
      <c r="E28" s="1">
        <v>0</v>
      </c>
      <c r="F28" s="1">
        <v>1</v>
      </c>
      <c r="G28" s="1">
        <v>0</v>
      </c>
      <c r="H28" s="1">
        <v>2</v>
      </c>
      <c r="I28" s="1">
        <v>0</v>
      </c>
      <c r="J28" s="1">
        <v>1</v>
      </c>
      <c r="K28" s="1">
        <v>0</v>
      </c>
      <c r="L28" s="1">
        <v>3</v>
      </c>
      <c r="M28" s="1">
        <v>0</v>
      </c>
    </row>
    <row r="29" spans="1:13" x14ac:dyDescent="0.25">
      <c r="A29" s="1" t="s">
        <v>25</v>
      </c>
      <c r="B29" s="1">
        <v>104</v>
      </c>
      <c r="C29" s="1">
        <v>14</v>
      </c>
      <c r="D29" s="1">
        <v>26</v>
      </c>
      <c r="E29" s="1">
        <v>5</v>
      </c>
      <c r="F29" s="1">
        <v>29</v>
      </c>
      <c r="G29" s="1">
        <v>10</v>
      </c>
      <c r="H29" s="1">
        <v>159</v>
      </c>
      <c r="I29" s="1">
        <v>29</v>
      </c>
      <c r="J29" s="1">
        <v>38.51</v>
      </c>
      <c r="K29" s="1">
        <v>12.01</v>
      </c>
      <c r="L29" s="1">
        <v>197.51</v>
      </c>
      <c r="M29" s="1">
        <v>41.01</v>
      </c>
    </row>
    <row r="30" spans="1:13" x14ac:dyDescent="0.25">
      <c r="A30" s="1" t="s">
        <v>26</v>
      </c>
      <c r="B30" s="1">
        <v>13</v>
      </c>
      <c r="C30" s="1">
        <v>4</v>
      </c>
      <c r="D30" s="1">
        <v>13</v>
      </c>
      <c r="E30" s="1">
        <v>1</v>
      </c>
      <c r="F30" s="1">
        <v>19</v>
      </c>
      <c r="G30" s="1">
        <v>1</v>
      </c>
      <c r="H30" s="1">
        <v>45</v>
      </c>
      <c r="I30" s="1">
        <v>6</v>
      </c>
      <c r="J30" s="1">
        <v>12</v>
      </c>
      <c r="K30" s="1">
        <v>4</v>
      </c>
      <c r="L30" s="1">
        <v>57</v>
      </c>
      <c r="M30" s="1">
        <v>10</v>
      </c>
    </row>
    <row r="31" spans="1:13" x14ac:dyDescent="0.25">
      <c r="A31" s="1" t="s">
        <v>27</v>
      </c>
      <c r="B31" s="1">
        <v>39.83</v>
      </c>
      <c r="C31" s="1">
        <v>4</v>
      </c>
      <c r="D31" s="1">
        <v>12</v>
      </c>
      <c r="E31" s="1">
        <v>0</v>
      </c>
      <c r="F31" s="1">
        <v>8.5</v>
      </c>
      <c r="G31" s="1">
        <v>1.5</v>
      </c>
      <c r="H31" s="1">
        <v>60.33</v>
      </c>
      <c r="I31" s="1">
        <v>5.5</v>
      </c>
      <c r="J31" s="1">
        <v>5</v>
      </c>
      <c r="K31" s="1">
        <v>0</v>
      </c>
      <c r="L31" s="1">
        <v>65.33</v>
      </c>
      <c r="M31" s="1">
        <v>5.5</v>
      </c>
    </row>
    <row r="32" spans="1:13" x14ac:dyDescent="0.25">
      <c r="A32" s="1" t="s">
        <v>28</v>
      </c>
      <c r="B32" s="1">
        <v>3</v>
      </c>
      <c r="C32" s="1">
        <v>0</v>
      </c>
      <c r="D32" s="1">
        <v>1</v>
      </c>
      <c r="E32" s="1">
        <v>0</v>
      </c>
      <c r="F32" s="1">
        <v>0</v>
      </c>
      <c r="G32" s="1">
        <v>0</v>
      </c>
      <c r="H32" s="1">
        <v>4</v>
      </c>
      <c r="I32" s="1">
        <v>0</v>
      </c>
      <c r="J32" s="1">
        <v>0</v>
      </c>
      <c r="K32" s="1">
        <v>0</v>
      </c>
      <c r="L32" s="1">
        <v>4</v>
      </c>
      <c r="M32" s="1">
        <v>0</v>
      </c>
    </row>
    <row r="33" spans="1:13" x14ac:dyDescent="0.25">
      <c r="A33" s="1" t="s">
        <v>29</v>
      </c>
      <c r="B33" s="1">
        <v>22.35</v>
      </c>
      <c r="C33" s="1">
        <v>0.75</v>
      </c>
      <c r="D33" s="1">
        <v>20.5</v>
      </c>
      <c r="E33" s="1">
        <v>5.5</v>
      </c>
      <c r="F33" s="1">
        <v>14</v>
      </c>
      <c r="G33" s="1">
        <v>2</v>
      </c>
      <c r="H33" s="1">
        <v>56.85</v>
      </c>
      <c r="I33" s="1">
        <v>8.25</v>
      </c>
      <c r="J33" s="1">
        <v>15</v>
      </c>
      <c r="K33" s="1">
        <v>3</v>
      </c>
      <c r="L33" s="1">
        <v>71.849999999999994</v>
      </c>
      <c r="M33" s="1">
        <v>11.25</v>
      </c>
    </row>
    <row r="34" spans="1:13" x14ac:dyDescent="0.25">
      <c r="A34" s="1" t="s">
        <v>30</v>
      </c>
      <c r="B34" s="1">
        <v>1</v>
      </c>
      <c r="C34" s="1">
        <v>0</v>
      </c>
      <c r="D34" s="1">
        <v>6</v>
      </c>
      <c r="E34" s="1">
        <v>2</v>
      </c>
      <c r="F34" s="1">
        <v>7.5</v>
      </c>
      <c r="G34" s="1">
        <v>2.5</v>
      </c>
      <c r="H34" s="1">
        <v>14.5</v>
      </c>
      <c r="I34" s="1">
        <v>4.5</v>
      </c>
      <c r="J34" s="1">
        <v>0</v>
      </c>
      <c r="K34" s="1">
        <v>0</v>
      </c>
      <c r="L34" s="1">
        <v>14.5</v>
      </c>
      <c r="M34" s="1">
        <v>4.5</v>
      </c>
    </row>
    <row r="35" spans="1:13" x14ac:dyDescent="0.25">
      <c r="A35" s="1" t="s">
        <v>31</v>
      </c>
      <c r="B35" s="1">
        <v>17</v>
      </c>
      <c r="C35" s="1">
        <v>3</v>
      </c>
      <c r="D35" s="1">
        <v>12</v>
      </c>
      <c r="E35" s="1">
        <v>3</v>
      </c>
      <c r="F35" s="1">
        <v>3</v>
      </c>
      <c r="G35" s="1">
        <v>2</v>
      </c>
      <c r="H35" s="1">
        <v>32</v>
      </c>
      <c r="I35" s="1">
        <v>8</v>
      </c>
      <c r="J35" s="1">
        <v>45.747</v>
      </c>
      <c r="K35" s="1">
        <v>5.5</v>
      </c>
      <c r="L35" s="1">
        <v>77.747</v>
      </c>
      <c r="M35" s="1">
        <v>13.5</v>
      </c>
    </row>
    <row r="36" spans="1:13" x14ac:dyDescent="0.25">
      <c r="A36" s="1" t="s">
        <v>32</v>
      </c>
      <c r="B36" s="1">
        <v>10</v>
      </c>
      <c r="C36" s="1">
        <v>0</v>
      </c>
      <c r="D36" s="1">
        <v>1</v>
      </c>
      <c r="E36" s="1">
        <v>0</v>
      </c>
      <c r="F36" s="1">
        <v>0</v>
      </c>
      <c r="G36" s="1">
        <v>0</v>
      </c>
      <c r="H36" s="1">
        <v>11</v>
      </c>
      <c r="I36" s="1">
        <v>0</v>
      </c>
      <c r="J36" s="1">
        <v>10</v>
      </c>
      <c r="K36" s="1">
        <v>0</v>
      </c>
      <c r="L36" s="1">
        <v>21</v>
      </c>
      <c r="M36" s="1">
        <v>0</v>
      </c>
    </row>
    <row r="37" spans="1:13" x14ac:dyDescent="0.25">
      <c r="A37" s="1" t="s">
        <v>33</v>
      </c>
      <c r="B37" s="1">
        <v>7</v>
      </c>
      <c r="C37" s="1">
        <v>0</v>
      </c>
      <c r="D37" s="1">
        <v>3</v>
      </c>
      <c r="E37" s="1">
        <v>0</v>
      </c>
      <c r="F37" s="1">
        <v>1</v>
      </c>
      <c r="G37" s="1">
        <v>0</v>
      </c>
      <c r="H37" s="1">
        <v>11</v>
      </c>
      <c r="I37" s="1">
        <v>0</v>
      </c>
      <c r="J37" s="1">
        <v>2</v>
      </c>
      <c r="K37" s="1">
        <v>1</v>
      </c>
      <c r="L37" s="1">
        <v>13</v>
      </c>
      <c r="M37" s="1">
        <v>1</v>
      </c>
    </row>
    <row r="38" spans="1:13" x14ac:dyDescent="0.25">
      <c r="A38" s="1" t="s">
        <v>34</v>
      </c>
      <c r="B38" s="1">
        <v>23</v>
      </c>
      <c r="C38" s="1">
        <v>1</v>
      </c>
      <c r="D38" s="1">
        <v>7</v>
      </c>
      <c r="E38" s="1">
        <v>0</v>
      </c>
      <c r="F38" s="1">
        <v>0</v>
      </c>
      <c r="G38" s="1">
        <v>0</v>
      </c>
      <c r="H38" s="1">
        <v>30</v>
      </c>
      <c r="I38" s="1">
        <v>1</v>
      </c>
      <c r="J38" s="1">
        <v>1</v>
      </c>
      <c r="K38" s="1">
        <v>0</v>
      </c>
      <c r="L38" s="1">
        <v>31</v>
      </c>
      <c r="M38" s="1">
        <v>1</v>
      </c>
    </row>
    <row r="39" spans="1:13" x14ac:dyDescent="0.25">
      <c r="A39" s="1" t="s">
        <v>35</v>
      </c>
      <c r="B39" s="1">
        <v>40</v>
      </c>
      <c r="C39" s="1">
        <v>6</v>
      </c>
      <c r="D39" s="1">
        <v>21</v>
      </c>
      <c r="E39" s="1">
        <v>3</v>
      </c>
      <c r="F39" s="1">
        <v>11</v>
      </c>
      <c r="G39" s="1">
        <v>3</v>
      </c>
      <c r="H39" s="1">
        <v>72</v>
      </c>
      <c r="I39" s="1">
        <v>12</v>
      </c>
      <c r="J39" s="1">
        <v>1</v>
      </c>
      <c r="K39" s="1">
        <v>0</v>
      </c>
      <c r="L39" s="1">
        <v>73</v>
      </c>
      <c r="M39" s="1">
        <v>12</v>
      </c>
    </row>
    <row r="40" spans="1:13" x14ac:dyDescent="0.25">
      <c r="A40" s="1" t="s">
        <v>36</v>
      </c>
      <c r="B40" s="1">
        <v>141.03</v>
      </c>
      <c r="C40" s="1">
        <v>21</v>
      </c>
      <c r="D40" s="1">
        <v>98.5</v>
      </c>
      <c r="E40" s="1">
        <v>17.510000000000002</v>
      </c>
      <c r="F40" s="1">
        <v>48</v>
      </c>
      <c r="G40" s="1">
        <v>14</v>
      </c>
      <c r="H40" s="1">
        <v>287.52999999999997</v>
      </c>
      <c r="I40" s="1">
        <v>52.510000000000005</v>
      </c>
      <c r="J40" s="1">
        <v>38</v>
      </c>
      <c r="K40" s="1">
        <v>10</v>
      </c>
      <c r="L40" s="1">
        <v>325.52999999999997</v>
      </c>
      <c r="M40" s="1">
        <v>62.510000000000005</v>
      </c>
    </row>
    <row r="41" spans="1:13" x14ac:dyDescent="0.25">
      <c r="A41" s="1" t="s">
        <v>37</v>
      </c>
      <c r="B41" s="1">
        <v>57</v>
      </c>
      <c r="C41" s="1">
        <v>7</v>
      </c>
      <c r="D41" s="1">
        <v>27</v>
      </c>
      <c r="E41" s="1">
        <v>5</v>
      </c>
      <c r="F41" s="1">
        <v>16</v>
      </c>
      <c r="G41" s="1">
        <v>5</v>
      </c>
      <c r="H41" s="1">
        <v>100</v>
      </c>
      <c r="I41" s="1">
        <v>17</v>
      </c>
      <c r="J41" s="1">
        <v>10</v>
      </c>
      <c r="K41" s="1">
        <v>0</v>
      </c>
      <c r="L41" s="1">
        <v>110</v>
      </c>
      <c r="M41" s="1">
        <v>17</v>
      </c>
    </row>
    <row r="42" spans="1:13" x14ac:dyDescent="0.25">
      <c r="A42" s="1" t="s">
        <v>38</v>
      </c>
      <c r="B42" s="1">
        <v>45.1</v>
      </c>
      <c r="C42" s="1">
        <v>3</v>
      </c>
      <c r="D42" s="1">
        <v>19</v>
      </c>
      <c r="E42" s="1">
        <v>4</v>
      </c>
      <c r="F42" s="1">
        <v>18</v>
      </c>
      <c r="G42" s="1">
        <v>4</v>
      </c>
      <c r="H42" s="1">
        <v>82.1</v>
      </c>
      <c r="I42" s="1">
        <v>11</v>
      </c>
      <c r="J42" s="1">
        <v>7.5</v>
      </c>
      <c r="K42" s="1">
        <v>4</v>
      </c>
      <c r="L42" s="1">
        <v>89.6</v>
      </c>
      <c r="M42" s="1">
        <v>15</v>
      </c>
    </row>
    <row r="43" spans="1:13" x14ac:dyDescent="0.25">
      <c r="A43" s="1" t="s">
        <v>39</v>
      </c>
      <c r="B43" s="1">
        <v>16.5</v>
      </c>
      <c r="C43" s="1">
        <v>2</v>
      </c>
      <c r="D43" s="1">
        <v>29</v>
      </c>
      <c r="E43" s="1">
        <v>3</v>
      </c>
      <c r="F43" s="1">
        <v>26</v>
      </c>
      <c r="G43" s="1">
        <v>2</v>
      </c>
      <c r="H43" s="1">
        <v>71.5</v>
      </c>
      <c r="I43" s="1">
        <v>7</v>
      </c>
      <c r="J43" s="1">
        <v>1</v>
      </c>
      <c r="K43" s="1">
        <v>0</v>
      </c>
      <c r="L43" s="1">
        <v>72.5</v>
      </c>
      <c r="M43" s="1">
        <v>7</v>
      </c>
    </row>
    <row r="44" spans="1:13" x14ac:dyDescent="0.25">
      <c r="A44" s="1" t="s">
        <v>40</v>
      </c>
      <c r="B44" s="2">
        <f>SUM(B2:B43)</f>
        <v>2054.6299999999997</v>
      </c>
      <c r="C44" s="2">
        <f t="shared" ref="C44:M44" si="0">SUM(C2:C43)</f>
        <v>236.78</v>
      </c>
      <c r="D44" s="2">
        <f t="shared" si="0"/>
        <v>1028.81</v>
      </c>
      <c r="E44" s="2">
        <f t="shared" si="0"/>
        <v>181.01</v>
      </c>
      <c r="F44" s="2">
        <f t="shared" si="0"/>
        <v>675.32999999999993</v>
      </c>
      <c r="G44" s="2">
        <f t="shared" si="0"/>
        <v>175.28</v>
      </c>
      <c r="H44" s="2">
        <f t="shared" si="0"/>
        <v>3758.77</v>
      </c>
      <c r="I44" s="2">
        <f t="shared" si="0"/>
        <v>593.07000000000005</v>
      </c>
      <c r="J44" s="2">
        <f t="shared" si="0"/>
        <v>848.34690000000001</v>
      </c>
      <c r="K44" s="2">
        <f t="shared" si="0"/>
        <v>173.78999999999996</v>
      </c>
      <c r="L44" s="2">
        <f t="shared" si="0"/>
        <v>4607.1169</v>
      </c>
      <c r="M44" s="2">
        <f t="shared" si="0"/>
        <v>766.86</v>
      </c>
    </row>
    <row r="45" spans="1:13" x14ac:dyDescent="0.25">
      <c r="A45" s="1" t="s"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dd3b932-8b30-42c8-9dfc-f00df7d42eda">Final</Status>
    <TaxCatchAll xmlns="cb25f3da-5814-4c1f-99f2-d637de11ca73">
      <Value>5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Categories0 xmlns="2dd3b932-8b30-42c8-9dfc-f00df7d42eda">22</Categories0>
    <Reporting_x0020_Year xmlns="2dd3b932-8b30-42c8-9dfc-f00df7d42eda">2019</Reporting_x0020_Year>
    <_DCDateCreated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7997E685-AAE7-471E-924A-4A763BD71A8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FF06DFD-8860-41D7-9526-891D3C00DFE6}">
  <ds:schemaRefs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sharepoint/v3/fields"/>
    <ds:schemaRef ds:uri="2dd3b932-8b30-42c8-9dfc-f00df7d42eda"/>
    <ds:schemaRef ds:uri="cb25f3da-5814-4c1f-99f2-d637de11ca7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9C60B4-80F3-4775-903B-3805529F46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69BA2A3-1176-40F3-AEFB-5DF6708B21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Table_F.1.1</vt:lpstr>
      <vt:lpstr>Table_F.1.1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2018-08-21T14:07:58Z</dcterms:created>
  <dcterms:modified xsi:type="dcterms:W3CDTF">2020-04-09T14:35:48Z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