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105" windowWidth="10275" windowHeight="8055"/>
  </bookViews>
  <sheets>
    <sheet name="Table 4 Engineers per 1,000 " sheetId="5" r:id="rId1"/>
  </sheets>
  <calcPr calcId="145621"/>
</workbook>
</file>

<file path=xl/calcChain.xml><?xml version="1.0" encoding="utf-8"?>
<calcChain xmlns="http://schemas.openxmlformats.org/spreadsheetml/2006/main">
  <c r="C6" i="5" l="1"/>
  <c r="D6" i="5"/>
  <c r="E6" i="5"/>
  <c r="F6" i="5"/>
  <c r="G6" i="5"/>
  <c r="H6" i="5"/>
  <c r="I6" i="5"/>
  <c r="J6" i="5"/>
  <c r="K6" i="5"/>
  <c r="L6" i="5"/>
  <c r="M6" i="5"/>
  <c r="N6" i="5"/>
  <c r="B6" i="5"/>
</calcChain>
</file>

<file path=xl/sharedStrings.xml><?xml version="1.0" encoding="utf-8"?>
<sst xmlns="http://schemas.openxmlformats.org/spreadsheetml/2006/main" count="19" uniqueCount="19">
  <si>
    <t>APEGBC</t>
  </si>
  <si>
    <t>APEGA</t>
  </si>
  <si>
    <t>APEGS</t>
  </si>
  <si>
    <t>Engineers and Geoscientists Manitoba</t>
  </si>
  <si>
    <t>PEO</t>
  </si>
  <si>
    <t>OIQ</t>
  </si>
  <si>
    <t>Engineers Nova Scotia</t>
  </si>
  <si>
    <t>Engineers PEI</t>
  </si>
  <si>
    <t>PEGNL</t>
  </si>
  <si>
    <t>NAPEG</t>
  </si>
  <si>
    <t>Engineers Yukon</t>
  </si>
  <si>
    <t>Total</t>
  </si>
  <si>
    <t xml:space="preserve">Ingénieurs et géoscientifiques Nouveau-Brunswick </t>
  </si>
  <si>
    <t>Ingénieurs en exercice (catégorie exclusive)</t>
  </si>
  <si>
    <t>Nombre d'ingénieurs par 1 000 habitants</t>
  </si>
  <si>
    <t>Population en milliers d'habitants</t>
  </si>
  <si>
    <t>Résidents de la province où ils sont inscrits</t>
  </si>
  <si>
    <t>Résidentes de la province où elles sont inscrites</t>
  </si>
  <si>
    <t>Total — Résidents de la province où ils sont inscrits (hommes et femmes)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</si>
</sst>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6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0" fillId="3" borderId="1" xfId="1" applyNumberFormat="1" applyFont="1" applyFill="1" applyBorder="1" applyAlignment="1">
      <alignment horizontal="right"/>
    </xf>
    <xf numFmtId="164" fontId="2" fillId="4" borderId="1" xfId="1" applyNumberFormat="1" applyFont="1" applyFill="1" applyBorder="1" applyAlignment="1">
      <alignment horizontal="right"/>
    </xf>
    <xf numFmtId="164" fontId="0" fillId="3" borderId="2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center" wrapText="1"/>
    </xf>
    <xf numFmtId="43" fontId="0" fillId="3" borderId="2" xfId="1" applyNumberFormat="1" applyFont="1" applyFill="1" applyBorder="1" applyAlignment="1">
      <alignment horizontal="right"/>
    </xf>
    <xf numFmtId="43" fontId="0" fillId="3" borderId="2" xfId="1" applyNumberFormat="1" applyFont="1" applyFill="1" applyBorder="1" applyAlignment="1">
      <alignment horizontal="left"/>
    </xf>
    <xf numFmtId="166" fontId="2" fillId="4" borderId="1" xfId="1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7823A"/>
      <color rgb="FF003C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A24" sqref="A24"/>
    </sheetView>
  </sheetViews>
  <sheetFormatPr defaultRowHeight="15" x14ac:dyDescent="0.25"/>
  <cols>
    <col min="1" max="1" width="55.28515625" customWidth="1"/>
    <col min="2" max="4" width="10.5703125" bestFit="1" customWidth="1"/>
    <col min="5" max="5" width="14.42578125" bestFit="1" customWidth="1"/>
    <col min="6" max="6" width="11.5703125" bestFit="1" customWidth="1"/>
    <col min="7" max="7" width="10.5703125" bestFit="1" customWidth="1"/>
    <col min="8" max="8" width="18.5703125" customWidth="1"/>
    <col min="9" max="9" width="15.7109375" bestFit="1" customWidth="1"/>
    <col min="10" max="10" width="10.5703125" bestFit="1" customWidth="1"/>
    <col min="11" max="11" width="9" bestFit="1" customWidth="1"/>
    <col min="12" max="12" width="8.140625" bestFit="1" customWidth="1"/>
    <col min="13" max="13" width="10.5703125" bestFit="1" customWidth="1"/>
    <col min="14" max="14" width="11.5703125" bestFit="1" customWidth="1"/>
  </cols>
  <sheetData>
    <row r="1" spans="1:14" ht="61.5" thickTop="1" thickBot="1" x14ac:dyDescent="0.3">
      <c r="A1" s="1" t="s">
        <v>13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11" t="s">
        <v>12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</row>
    <row r="2" spans="1:14" ht="16.5" thickTop="1" thickBot="1" x14ac:dyDescent="0.3">
      <c r="A2" s="12" t="s">
        <v>16</v>
      </c>
      <c r="B2" s="3">
        <v>12433</v>
      </c>
      <c r="C2" s="3">
        <v>32223</v>
      </c>
      <c r="D2" s="3">
        <v>3245</v>
      </c>
      <c r="E2" s="3">
        <v>2869</v>
      </c>
      <c r="F2" s="3">
        <v>50397</v>
      </c>
      <c r="G2" s="3">
        <v>36499</v>
      </c>
      <c r="H2" s="3">
        <v>2412</v>
      </c>
      <c r="I2" s="3">
        <v>2614</v>
      </c>
      <c r="J2" s="3">
        <v>243</v>
      </c>
      <c r="K2" s="3">
        <v>1874</v>
      </c>
      <c r="L2" s="3">
        <v>150</v>
      </c>
      <c r="M2" s="3">
        <v>118</v>
      </c>
      <c r="N2" s="3">
        <v>145077</v>
      </c>
    </row>
    <row r="3" spans="1:14" ht="16.5" thickTop="1" thickBot="1" x14ac:dyDescent="0.3">
      <c r="A3" s="12" t="s">
        <v>17</v>
      </c>
      <c r="B3" s="5">
        <v>1803</v>
      </c>
      <c r="C3" s="5">
        <v>5553</v>
      </c>
      <c r="D3" s="5">
        <v>506</v>
      </c>
      <c r="E3" s="5">
        <v>396</v>
      </c>
      <c r="F3" s="5">
        <v>7399</v>
      </c>
      <c r="G3" s="5">
        <v>6155</v>
      </c>
      <c r="H3" s="5">
        <v>364</v>
      </c>
      <c r="I3" s="5">
        <v>413</v>
      </c>
      <c r="J3" s="5">
        <v>39</v>
      </c>
      <c r="K3" s="5">
        <v>325</v>
      </c>
      <c r="L3" s="5">
        <v>26</v>
      </c>
      <c r="M3" s="5">
        <v>16</v>
      </c>
      <c r="N3" s="5">
        <v>22995</v>
      </c>
    </row>
    <row r="4" spans="1:14" ht="31.5" thickTop="1" thickBot="1" x14ac:dyDescent="0.3">
      <c r="A4" s="10" t="s">
        <v>18</v>
      </c>
      <c r="B4" s="4">
        <v>14236</v>
      </c>
      <c r="C4" s="4">
        <v>37776</v>
      </c>
      <c r="D4" s="4">
        <v>3751</v>
      </c>
      <c r="E4" s="4">
        <v>3265</v>
      </c>
      <c r="F4" s="4">
        <v>57796</v>
      </c>
      <c r="G4" s="4">
        <v>42654</v>
      </c>
      <c r="H4" s="4">
        <v>2776</v>
      </c>
      <c r="I4" s="4">
        <v>3027</v>
      </c>
      <c r="J4" s="4">
        <v>282</v>
      </c>
      <c r="K4" s="4">
        <v>2199</v>
      </c>
      <c r="L4" s="4">
        <v>176</v>
      </c>
      <c r="M4" s="4">
        <v>134</v>
      </c>
      <c r="N4" s="4">
        <v>168072</v>
      </c>
    </row>
    <row r="5" spans="1:14" ht="16.5" thickTop="1" thickBot="1" x14ac:dyDescent="0.3">
      <c r="A5" s="8" t="s">
        <v>15</v>
      </c>
      <c r="B5" s="7">
        <v>4777.16</v>
      </c>
      <c r="C5" s="7">
        <v>4280.13</v>
      </c>
      <c r="D5" s="7">
        <v>1158.3399999999999</v>
      </c>
      <c r="E5" s="7">
        <v>1328.35</v>
      </c>
      <c r="F5" s="7">
        <v>14094.17</v>
      </c>
      <c r="G5" s="7">
        <v>8356.85</v>
      </c>
      <c r="H5" s="7">
        <v>757.77</v>
      </c>
      <c r="I5" s="7">
        <v>952.02</v>
      </c>
      <c r="J5" s="7">
        <v>149.38</v>
      </c>
      <c r="K5" s="7">
        <v>529.70000000000005</v>
      </c>
      <c r="L5" s="7">
        <v>81.540000000000006</v>
      </c>
      <c r="M5" s="7">
        <v>37.69</v>
      </c>
      <c r="N5" s="7">
        <v>36503.1</v>
      </c>
    </row>
    <row r="6" spans="1:14" ht="16.5" thickTop="1" thickBot="1" x14ac:dyDescent="0.3">
      <c r="A6" s="2" t="s">
        <v>14</v>
      </c>
      <c r="B6" s="9">
        <f>B4/B5</f>
        <v>2.980013229617597</v>
      </c>
      <c r="C6" s="9">
        <f t="shared" ref="C6:N6" si="0">C4/C5</f>
        <v>8.8259001478927033</v>
      </c>
      <c r="D6" s="9">
        <f t="shared" si="0"/>
        <v>3.2382547438575897</v>
      </c>
      <c r="E6" s="9">
        <f t="shared" si="0"/>
        <v>2.4579365378100655</v>
      </c>
      <c r="F6" s="9">
        <f t="shared" si="0"/>
        <v>4.1007026309459871</v>
      </c>
      <c r="G6" s="9">
        <f t="shared" si="0"/>
        <v>5.1040762966907387</v>
      </c>
      <c r="H6" s="9">
        <f t="shared" si="0"/>
        <v>3.6633807091861645</v>
      </c>
      <c r="I6" s="9">
        <f t="shared" si="0"/>
        <v>3.179555051364467</v>
      </c>
      <c r="J6" s="9">
        <f t="shared" si="0"/>
        <v>1.8878029187307539</v>
      </c>
      <c r="K6" s="9">
        <f t="shared" si="0"/>
        <v>4.1514064564848026</v>
      </c>
      <c r="L6" s="9">
        <f t="shared" si="0"/>
        <v>2.1584498405690455</v>
      </c>
      <c r="M6" s="9">
        <f t="shared" si="0"/>
        <v>3.5553197134518442</v>
      </c>
      <c r="N6" s="9">
        <f t="shared" si="0"/>
        <v>4.6043212768230646</v>
      </c>
    </row>
    <row r="7" spans="1:14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5106176d-df31-4215-906b-feee93fdf1b0">
      <Terms xmlns="http://schemas.microsoft.com/office/infopath/2007/PartnerControls">
        <TermInfo xmlns="http://schemas.microsoft.com/office/infopath/2007/PartnerControls">
          <TermName>Information</TermName>
          <TermId>6b2fab30-4083-4605-82a4-65237fb3dc55</TermId>
        </TermInfo>
      </Terms>
    </bc7689d2d0d44b4e9f97381cc5883e30>
    <TaxCatchAll xmlns="5106176d-df31-4215-906b-feee93fdf1b0">
      <Value>48</Value>
    </TaxCatchAll>
    <_DCDateCreated xmlns="http://schemas.microsoft.com/sharepoint/v3/fields" xsi:nil="true"/>
    <_dlc_DocId xmlns="766e237a-0da8-4cae-8733-236122b094f3">VZRSEMDFK42U-125-52</_dlc_DocId>
    <_dlc_DocIdUrl xmlns="766e237a-0da8-4cae-8733-236122b094f3">
      <Url>http://sharepoint2013/sp/OAM/_layouts/15/DocIdRedir.aspx?ID=VZRSEMDFK42U-125-52</Url>
      <Description>VZRSEMDFK42U-125-52</Description>
    </_dlc_DocIdUrl>
    <Categories0 xmlns="f8659404-79eb-42df-9a81-784063485d84">19</Categories0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C5AEC51E52249B90DDDF2FC904F83" ma:contentTypeVersion="15" ma:contentTypeDescription="Create a new document." ma:contentTypeScope="" ma:versionID="bea43a5d1f35668514889a77e02ddccd">
  <xsd:schema xmlns:xsd="http://www.w3.org/2001/XMLSchema" xmlns:xs="http://www.w3.org/2001/XMLSchema" xmlns:p="http://schemas.microsoft.com/office/2006/metadata/properties" xmlns:ns2="5106176d-df31-4215-906b-feee93fdf1b0" xmlns:ns3="http://schemas.microsoft.com/sharepoint/v3/fields" xmlns:ns4="f8659404-79eb-42df-9a81-784063485d84" xmlns:ns5="766e237a-0da8-4cae-8733-236122b094f3" targetNamespace="http://schemas.microsoft.com/office/2006/metadata/properties" ma:root="true" ma:fieldsID="077e50b971e9598e0e6af2824a6a8257" ns2:_="" ns3:_="" ns4:_="" ns5:_="">
    <xsd:import namespace="5106176d-df31-4215-906b-feee93fdf1b0"/>
    <xsd:import namespace="http://schemas.microsoft.com/sharepoint/v3/fields"/>
    <xsd:import namespace="f8659404-79eb-42df-9a81-784063485d84"/>
    <xsd:import namespace="766e237a-0da8-4cae-8733-236122b094f3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6176d-df31-4215-906b-feee93fdf1b0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10" ma:taxonomy="true" ma:internalName="bc7689d2d0d44b4e9f97381cc5883e30" ma:taxonomyFieldName="Document_x0020_Type" ma:displayName="Document Type" ma:default="" ma:fieldId="{bc7689d2-d0d4-4b4e-9f97-381cc5883e30}" ma:taxonomyMulti="true" ma:sspId="cee21a0b-3d72-4199-8d41-ab3f8a7999ee" ma:termSetId="db4c85ff-7dce-45b6-913f-7ce4037611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32b17d80-b363-4b7c-a539-83401cb2b584}" ma:internalName="TaxCatchAll" ma:showField="CatchAllData" ma:web="766e237a-0da8-4cae-8733-236122b0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9" nillable="true" ma:displayName="Date Created" ma:description="The date on which this resource was created" ma:format="DateOnly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59404-79eb-42df-9a81-784063485d84" elementFormDefault="qualified">
    <xsd:import namespace="http://schemas.microsoft.com/office/2006/documentManagement/types"/>
    <xsd:import namespace="http://schemas.microsoft.com/office/infopath/2007/PartnerControls"/>
    <xsd:element name="Categories0" ma:index="12" nillable="true" ma:displayName="Categories" ma:list="{271a82f5-5757-4316-bd79-6cd46688ee89}" ma:internalName="Categories0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237a-0da8-4cae-8733-236122b094f3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86FFA1-0D3D-4FDA-A55B-F8CBD777F2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7675DF-FD43-447C-A85D-89644AC80FE0}">
  <ds:schemaRefs>
    <ds:schemaRef ds:uri="http://schemas.microsoft.com/sharepoint/v3/fields"/>
    <ds:schemaRef ds:uri="http://www.w3.org/XML/1998/namespace"/>
    <ds:schemaRef ds:uri="5106176d-df31-4215-906b-feee93fdf1b0"/>
    <ds:schemaRef ds:uri="http://schemas.microsoft.com/office/2006/documentManagement/types"/>
    <ds:schemaRef ds:uri="http://schemas.microsoft.com/office/2006/metadata/properties"/>
    <ds:schemaRef ds:uri="http://purl.org/dc/terms/"/>
    <ds:schemaRef ds:uri="f8659404-79eb-42df-9a81-784063485d8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66e237a-0da8-4cae-8733-236122b094f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DA4E5B3-F378-4AFB-BC03-C14B845FE2F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D8C175C-6537-4F75-8EFD-BC47257F7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06176d-df31-4215-906b-feee93fdf1b0"/>
    <ds:schemaRef ds:uri="http://schemas.microsoft.com/sharepoint/v3/fields"/>
    <ds:schemaRef ds:uri="f8659404-79eb-42df-9a81-784063485d84"/>
    <ds:schemaRef ds:uri="766e237a-0da8-4cae-8733-236122b09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 Engineers per 1,000 </vt:lpstr>
    </vt:vector>
  </TitlesOfParts>
  <Company>Engineers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Wlotzki</dc:creator>
  <cp:lastModifiedBy>Martha Oram</cp:lastModifiedBy>
  <dcterms:created xsi:type="dcterms:W3CDTF">2016-08-05T13:45:16Z</dcterms:created>
  <dcterms:modified xsi:type="dcterms:W3CDTF">2017-06-22T18:19:35Z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0x0101006AEC5AEC51E52249B90DDDF2FC904F83</vt:lpwstr>
  </property>
  <property fmtid="{D5CDD505-2E9C-101B-9397-08002B2CF9AE}" pid="3" name="Document_x0020_Type">
    <vt:lpwstr>48;#Information|6b2fab30-4083-4605-82a4-65237fb3dc55</vt:lpwstr>
  </property>
  <property fmtid="{D5CDD505-2E9C-101B-9397-08002B2CF9AE}" pid="4" name="Document Type">
    <vt:lpwstr>48;#Information|6b2fab30-4083-4605-82a4-65237fb3dc55</vt:lpwstr>
  </property>
  <property fmtid="{D5CDD505-2E9C-101B-9397-08002B2CF9AE}" pid="5" name="_dlc_DocIdItemGuid">
    <vt:lpwstr>46a4c11e-0697-49ab-81d5-7685f4fdcd23</vt:lpwstr>
  </property>
  <property fmtid="{D5CDD505-2E9C-101B-9397-08002B2CF9AE}" pid="6" name="Order">
    <vt:r8>26900</vt:r8>
  </property>
  <property fmtid="{D5CDD505-2E9C-101B-9397-08002B2CF9AE}" pid="7" name="xd_ProgID">
    <vt:lpwstr/>
  </property>
  <property fmtid="{D5CDD505-2E9C-101B-9397-08002B2CF9AE}" pid="8" name="_CopySource">
    <vt:lpwstr>http://sharepoint2013/sp/OAM/Research/2016 Membership Data.xlsx</vt:lpwstr>
  </property>
  <property fmtid="{D5CDD505-2E9C-101B-9397-08002B2CF9AE}" pid="9" name="TemplateUrl">
    <vt:lpwstr/>
  </property>
</Properties>
</file>